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8800" windowHeight="129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P66" i="1" l="1"/>
  <c r="P62" i="1"/>
  <c r="P58" i="1"/>
  <c r="P57" i="1"/>
  <c r="P56" i="1"/>
  <c r="P55" i="1"/>
  <c r="P54" i="1"/>
  <c r="P53" i="1"/>
  <c r="P49" i="1"/>
  <c r="P48" i="1"/>
  <c r="P47" i="1"/>
  <c r="P46" i="1"/>
  <c r="P45" i="1"/>
  <c r="P44" i="1"/>
  <c r="P43" i="1"/>
  <c r="P42" i="1"/>
  <c r="P41" i="1"/>
  <c r="P39" i="1"/>
  <c r="P38" i="1"/>
  <c r="O31" i="1"/>
  <c r="O30" i="1"/>
  <c r="L31" i="1"/>
  <c r="L30" i="1"/>
  <c r="I31" i="1"/>
  <c r="I30" i="1"/>
  <c r="F31" i="1"/>
  <c r="F30" i="1"/>
  <c r="P31" i="1" l="1"/>
  <c r="P30" i="1"/>
  <c r="F20" i="1"/>
  <c r="P51" i="1"/>
  <c r="I20" i="1"/>
  <c r="L20" i="1"/>
  <c r="O20" i="1"/>
  <c r="F21" i="1"/>
  <c r="I21" i="1"/>
  <c r="L21" i="1"/>
  <c r="O21" i="1"/>
  <c r="F22" i="1"/>
  <c r="I22" i="1"/>
  <c r="L22" i="1"/>
  <c r="O22" i="1"/>
  <c r="F23" i="1"/>
  <c r="I23" i="1"/>
  <c r="L23" i="1"/>
  <c r="O23" i="1"/>
  <c r="F24" i="1"/>
  <c r="I24" i="1"/>
  <c r="L24" i="1"/>
  <c r="O24" i="1"/>
  <c r="F25" i="1"/>
  <c r="I25" i="1"/>
  <c r="L25" i="1"/>
  <c r="O25" i="1"/>
  <c r="F26" i="1"/>
  <c r="I26" i="1"/>
  <c r="L26" i="1"/>
  <c r="O26" i="1"/>
  <c r="F27" i="1"/>
  <c r="I27" i="1"/>
  <c r="L27" i="1"/>
  <c r="O27" i="1"/>
  <c r="F28" i="1"/>
  <c r="I28" i="1"/>
  <c r="L28" i="1"/>
  <c r="O28" i="1"/>
  <c r="F32" i="1"/>
  <c r="I32" i="1"/>
  <c r="L32" i="1"/>
  <c r="O32" i="1"/>
  <c r="F33" i="1"/>
  <c r="I33" i="1"/>
  <c r="L33" i="1"/>
  <c r="O33" i="1"/>
  <c r="F35" i="1"/>
  <c r="I35" i="1"/>
  <c r="L35" i="1"/>
  <c r="O35" i="1"/>
  <c r="P36" i="1"/>
  <c r="P50" i="1"/>
  <c r="P52" i="1"/>
  <c r="P59" i="1"/>
  <c r="P60" i="1"/>
  <c r="P61" i="1"/>
  <c r="P63" i="1"/>
  <c r="P64" i="1"/>
  <c r="P65" i="1"/>
  <c r="P67" i="1"/>
  <c r="P18" i="1"/>
  <c r="O68" i="1" l="1"/>
  <c r="P33" i="1"/>
  <c r="P26" i="1"/>
  <c r="P25" i="1"/>
  <c r="P22" i="1"/>
  <c r="P32" i="1"/>
  <c r="P23" i="1"/>
  <c r="L68" i="1"/>
  <c r="P35" i="1"/>
  <c r="P28" i="1"/>
  <c r="P24" i="1"/>
  <c r="I68" i="1"/>
  <c r="P27" i="1"/>
  <c r="F68" i="1"/>
  <c r="F69" i="1" s="1"/>
  <c r="P21" i="1"/>
  <c r="P20" i="1"/>
  <c r="F71" i="1" l="1"/>
  <c r="I19" i="1" s="1"/>
  <c r="I69" i="1" s="1"/>
  <c r="I71" i="1" s="1"/>
  <c r="P68" i="1"/>
  <c r="P69" i="1" s="1"/>
  <c r="L19" i="1" l="1"/>
  <c r="L69" i="1" s="1"/>
  <c r="L71" i="1" s="1"/>
  <c r="O19" i="1" l="1"/>
  <c r="O69" i="1" s="1"/>
  <c r="O70" i="1" s="1"/>
  <c r="P70" i="1" s="1"/>
</calcChain>
</file>

<file path=xl/sharedStrings.xml><?xml version="1.0" encoding="utf-8"?>
<sst xmlns="http://schemas.openxmlformats.org/spreadsheetml/2006/main" count="136" uniqueCount="108">
  <si>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</si>
  <si>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</si>
  <si>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</si>
  <si>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</si>
  <si>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</si>
  <si>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</si>
  <si>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</si>
  <si>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</si>
  <si>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</si>
  <si>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</si>
  <si>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</si>
  <si>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</si>
  <si>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</si>
  <si>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</si>
  <si>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</si>
  <si>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</si>
  <si>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</si>
  <si>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</si>
  <si>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</si>
  <si>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</si>
  <si>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</si>
  <si>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</si>
  <si>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</si>
  <si>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</si>
  <si>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</si>
  <si>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</si>
  <si>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</si>
  <si>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</si>
  <si>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</si>
  <si>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</si>
  <si>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</si>
  <si>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</si>
  <si>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</si>
  <si>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</si>
  <si>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</si>
  <si>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</si>
  <si>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</si>
  <si>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</si>
  <si>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</si>
  <si>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</si>
  <si>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</si>
  <si>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</si>
  <si>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</si>
  <si>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</si>
  <si>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</si>
  <si>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</si>
  <si>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</si>
  <si>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</si>
  <si>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</si>
  <si>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</si>
  <si>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</si>
  <si>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</si>
  <si>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</si>
  <si>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</si>
  <si>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</si>
  <si>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</si>
  <si>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</si>
  <si>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</si>
  <si>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</si>
  <si>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</si>
  <si>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Regnskab 01.01.2024 - 31.12.2024</t>
  </si>
  <si>
    <t>Regnskab 01.01.2025 - 31.12.2025</t>
  </si>
  <si>
    <t>Kommentarer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</si>
  <si>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</si>
  <si>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</si>
  <si>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</si>
  <si>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</si>
  <si>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</si>
  <si>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</si>
  <si>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</si>
  <si>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</si>
  <si>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</t>
  </si>
  <si>
    <t>Konsulent 1</t>
  </si>
  <si>
    <t>Konsulent 2</t>
  </si>
  <si>
    <t>Konsulent 3</t>
  </si>
  <si>
    <t>Konsulent 4</t>
  </si>
  <si>
    <t>Transport</t>
  </si>
  <si>
    <t>Materielanskaffelser</t>
  </si>
  <si>
    <t>Andet, skal specificeres</t>
  </si>
  <si>
    <t>Indkøb af IT-udstyr</t>
  </si>
  <si>
    <t>Aktiviteter</t>
  </si>
  <si>
    <t xml:space="preserve">Aktivitet 1, skal specificeres </t>
  </si>
  <si>
    <t xml:space="preserve">Aktivitet 2, skal specificeres </t>
  </si>
  <si>
    <t xml:space="preserve">Aktivitet 3, skal specificeres </t>
  </si>
  <si>
    <t xml:space="preserve">Aktivitet 4, skal specificeres </t>
  </si>
  <si>
    <t xml:space="preserve">Aktivitet 5, skal specificeres </t>
  </si>
  <si>
    <t xml:space="preserve">Aktivitet 6, skal specificeres </t>
  </si>
  <si>
    <t xml:space="preserve">Aktivitet 7, skal specificeres </t>
  </si>
  <si>
    <t xml:space="preserve">Aktivitet 8, skal specificeres </t>
  </si>
  <si>
    <t xml:space="preserve">Aktivitet 9, skal specificeres </t>
  </si>
  <si>
    <t xml:space="preserve">Aktivitet 10, skal specificeres 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</si>
  <si>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</si>
  <si>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</si>
  <si>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</si>
  <si>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</si>
  <si>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</si>
  <si>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</si>
  <si>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</si>
  <si>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</si>
  <si>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</si>
  <si>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</si>
  <si>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</si>
  <si>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</si>
  <si>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 xml:space="preserve">Ansvar </t>
  </si>
  <si>
    <t>Tilskud fra Social- Bolig- og Ældreministeriet</t>
  </si>
  <si>
    <t>Evt. godkendt projektforlængelse</t>
  </si>
  <si>
    <t>Regnskab 01.10.2022 - 31.12.2023</t>
  </si>
  <si>
    <t>Ansøgningspuljen til modning af en model til styrkelse af den kommunale indsats til voldsudsatte,  FL § 15.75.06.25.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</si>
</sst>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3" xfId="0" applyNumberFormat="1" applyFont="1" applyFill="1" applyBorder="1" applyProtection="1"/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6" xfId="0" applyNumberFormat="1" applyFont="1" applyBorder="1" applyAlignment="1">
      <alignment wrapText="1"/>
    </xf>
    <xf numFmtId="3" fontId="1" fillId="2" borderId="0" xfId="0" applyNumberFormat="1" applyFont="1" applyFill="1" applyProtection="1">
      <protection locked="0"/>
    </xf>
    <xf numFmtId="4" fontId="1" fillId="0" borderId="3" xfId="0" applyNumberFormat="1" applyFont="1" applyBorder="1"/>
    <xf numFmtId="4" fontId="5" fillId="0" borderId="9" xfId="0" applyNumberFormat="1" applyFont="1" applyFill="1" applyBorder="1"/>
    <xf numFmtId="4" fontId="5" fillId="0" borderId="2" xfId="0" applyNumberFormat="1" applyFont="1" applyFill="1" applyBorder="1"/>
    <xf numFmtId="3" fontId="5" fillId="2" borderId="2" xfId="0" applyNumberFormat="1" applyFont="1" applyFill="1" applyBorder="1" applyProtection="1">
      <protection locked="0"/>
    </xf>
    <xf numFmtId="4" fontId="1" fillId="0" borderId="1" xfId="0" applyNumberFormat="1" applyFont="1" applyBorder="1"/>
    <xf numFmtId="49" fontId="5" fillId="0" borderId="2" xfId="0" applyNumberFormat="1" applyFont="1" applyFill="1" applyBorder="1" applyProtection="1">
      <protection locked="0"/>
    </xf>
    <xf numFmtId="49" fontId="5" fillId="0" borderId="8" xfId="0" applyNumberFormat="1" applyFont="1" applyFill="1" applyBorder="1" applyProtection="1"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49" fontId="5" fillId="2" borderId="9" xfId="0" applyNumberFormat="1" applyFont="1" applyFill="1" applyBorder="1" applyAlignment="1" applyProtection="1">
      <alignment wrapText="1"/>
      <protection locked="0"/>
    </xf>
    <xf numFmtId="49" fontId="5" fillId="2" borderId="2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/>
    <xf numFmtId="4" fontId="1" fillId="3" borderId="2" xfId="0" applyNumberFormat="1" applyFont="1" applyFill="1" applyBorder="1"/>
    <xf numFmtId="4" fontId="1" fillId="3" borderId="8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 applyProtection="1">
      <alignment horizontal="center"/>
      <protection locked="0"/>
    </xf>
    <xf numFmtId="4" fontId="3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workbookViewId="0">
      <selection activeCell="D13" sqref="D13"/>
    </sheetView>
  </sheetViews>
  <sheetFormatPr defaultColWidth="9.28515625" defaultRowHeight="11.25" x14ac:dyDescent="0.2"/>
  <cols>
    <col min="1" max="1" width="3.7109375" style="6" customWidth="1"/>
    <col min="2" max="2" width="21.5703125" style="2" customWidth="1"/>
    <col min="3" max="3" width="17.7109375" style="2" customWidth="1"/>
    <col min="4" max="5" width="8.7109375" style="2" customWidth="1"/>
    <col min="6" max="6" width="9.7109375" style="35" customWidth="1"/>
    <col min="7" max="8" width="8.7109375" style="2" customWidth="1"/>
    <col min="9" max="9" width="9.7109375" style="35" customWidth="1"/>
    <col min="10" max="11" width="8.7109375" style="2" customWidth="1"/>
    <col min="12" max="12" width="9.7109375" style="35" customWidth="1"/>
    <col min="13" max="14" width="8.7109375" style="2" customWidth="1"/>
    <col min="15" max="15" width="9.7109375" style="35" customWidth="1"/>
    <col min="16" max="16" width="10.7109375" style="35" customWidth="1"/>
    <col min="17" max="16384" width="9.28515625" style="2"/>
  </cols>
  <sheetData>
    <row r="1" spans="1:16" ht="12.75" x14ac:dyDescent="0.2">
      <c r="A1" s="59" t="s">
        <v>46</v>
      </c>
      <c r="F1" s="76" t="s">
        <v>107</v>
      </c>
      <c r="G1" s="63"/>
      <c r="H1" s="63"/>
      <c r="I1" s="62"/>
      <c r="J1" s="63"/>
      <c r="K1" s="63"/>
      <c r="L1" s="62"/>
      <c r="M1" s="63"/>
      <c r="N1" s="63"/>
      <c r="O1" s="62"/>
      <c r="P1" s="62"/>
    </row>
    <row r="2" spans="1:16" ht="12.75" x14ac:dyDescent="0.2">
      <c r="A2" s="27" t="s">
        <v>16</v>
      </c>
      <c r="B2" s="3"/>
      <c r="C2" s="3"/>
      <c r="D2" s="3"/>
      <c r="F2" s="60"/>
      <c r="G2" s="60" t="s">
        <v>47</v>
      </c>
      <c r="H2" s="4"/>
      <c r="J2" s="3"/>
      <c r="K2" s="3"/>
      <c r="L2" s="48"/>
      <c r="M2" s="3"/>
      <c r="N2" s="3"/>
      <c r="O2" s="48"/>
      <c r="P2" s="48"/>
    </row>
    <row r="3" spans="1:16" ht="12.75" x14ac:dyDescent="0.2">
      <c r="A3" s="27"/>
      <c r="B3" s="3"/>
      <c r="C3" s="3"/>
      <c r="D3" s="3"/>
      <c r="G3" s="3"/>
      <c r="H3" s="4"/>
      <c r="J3" s="3"/>
      <c r="K3" s="3"/>
      <c r="L3" s="48"/>
      <c r="M3" s="3"/>
      <c r="N3" s="3"/>
      <c r="O3" s="48"/>
      <c r="P3" s="48"/>
    </row>
    <row r="4" spans="1:16" x14ac:dyDescent="0.2">
      <c r="A4" s="5"/>
      <c r="B4" s="3"/>
      <c r="C4" s="3"/>
      <c r="D4" s="3"/>
      <c r="G4" s="3"/>
      <c r="H4" s="4"/>
      <c r="J4" s="3"/>
      <c r="K4" s="3"/>
      <c r="L4" s="48"/>
      <c r="M4" s="3"/>
      <c r="N4" s="3"/>
      <c r="O4" s="48"/>
      <c r="P4" s="48"/>
    </row>
    <row r="5" spans="1:16" x14ac:dyDescent="0.2">
      <c r="A5" s="5" t="s">
        <v>14</v>
      </c>
      <c r="B5" s="3"/>
      <c r="C5" s="3"/>
      <c r="D5" s="30"/>
      <c r="E5" s="30"/>
      <c r="F5" s="30"/>
      <c r="G5" s="30"/>
      <c r="H5" s="31"/>
      <c r="I5" s="30"/>
      <c r="J5" s="30"/>
      <c r="K5" s="30"/>
      <c r="L5" s="30"/>
      <c r="M5" s="30"/>
      <c r="N5" s="30"/>
      <c r="O5" s="30"/>
      <c r="P5" s="30"/>
    </row>
    <row r="6" spans="1:16" x14ac:dyDescent="0.2">
      <c r="A6" s="5"/>
      <c r="B6" s="3"/>
      <c r="C6" s="3"/>
      <c r="D6" s="3"/>
      <c r="G6" s="3"/>
      <c r="H6" s="4"/>
      <c r="J6" s="3"/>
      <c r="K6" s="3"/>
      <c r="L6" s="48"/>
      <c r="M6" s="3"/>
      <c r="N6" s="3"/>
      <c r="O6" s="48"/>
      <c r="P6" s="48"/>
    </row>
    <row r="7" spans="1:16" x14ac:dyDescent="0.2">
      <c r="A7" s="5" t="s">
        <v>15</v>
      </c>
      <c r="B7" s="3"/>
      <c r="C7" s="3"/>
      <c r="D7" s="30"/>
      <c r="E7" s="30"/>
      <c r="F7" s="30"/>
      <c r="G7" s="3"/>
      <c r="H7" s="4"/>
      <c r="J7" s="3"/>
      <c r="K7" s="3"/>
      <c r="L7" s="48"/>
      <c r="M7" s="3"/>
      <c r="N7" s="3"/>
      <c r="O7" s="48"/>
      <c r="P7" s="48"/>
    </row>
    <row r="8" spans="1:16" x14ac:dyDescent="0.2">
      <c r="A8" s="5"/>
      <c r="B8" s="3"/>
      <c r="C8" s="3"/>
      <c r="D8" s="3"/>
      <c r="G8" s="3"/>
      <c r="H8" s="4"/>
      <c r="J8" s="3"/>
      <c r="K8" s="3"/>
      <c r="L8" s="48"/>
      <c r="M8" s="3"/>
      <c r="N8" s="3"/>
      <c r="O8" s="48"/>
      <c r="P8" s="48"/>
    </row>
    <row r="9" spans="1:16" x14ac:dyDescent="0.2">
      <c r="A9" s="5"/>
      <c r="B9" s="3"/>
      <c r="C9" s="3"/>
      <c r="D9" s="3"/>
      <c r="G9" s="3"/>
      <c r="H9" s="4"/>
      <c r="J9" s="3"/>
      <c r="K9" s="3"/>
      <c r="L9" s="48"/>
      <c r="M9" s="3"/>
      <c r="N9" s="3"/>
      <c r="O9" s="48"/>
      <c r="P9" s="48"/>
    </row>
    <row r="12" spans="1:16" ht="12.75" x14ac:dyDescent="0.2">
      <c r="A12" s="1" t="s">
        <v>17</v>
      </c>
    </row>
    <row r="13" spans="1:16" x14ac:dyDescent="0.2">
      <c r="A13" s="8"/>
      <c r="B13" s="9"/>
      <c r="C13" s="9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37" t="s">
        <v>10</v>
      </c>
    </row>
    <row r="14" spans="1:16" ht="12.75" customHeight="1" x14ac:dyDescent="0.2">
      <c r="A14" s="11" t="s">
        <v>3</v>
      </c>
      <c r="B14" s="12" t="s">
        <v>0</v>
      </c>
      <c r="C14" s="10" t="s">
        <v>62</v>
      </c>
      <c r="D14" s="91" t="s">
        <v>106</v>
      </c>
      <c r="E14" s="92"/>
      <c r="F14" s="93"/>
      <c r="G14" s="91" t="s">
        <v>60</v>
      </c>
      <c r="H14" s="92"/>
      <c r="I14" s="93"/>
      <c r="J14" s="91" t="s">
        <v>61</v>
      </c>
      <c r="K14" s="92"/>
      <c r="L14" s="93"/>
      <c r="M14" s="94" t="s">
        <v>105</v>
      </c>
      <c r="N14" s="95"/>
      <c r="O14" s="96"/>
      <c r="P14" s="38" t="s">
        <v>4</v>
      </c>
    </row>
    <row r="15" spans="1:16" x14ac:dyDescent="0.2">
      <c r="A15" s="13"/>
      <c r="B15" s="14"/>
      <c r="C15" s="14"/>
      <c r="D15" s="14" t="s">
        <v>7</v>
      </c>
      <c r="E15" s="14" t="s">
        <v>5</v>
      </c>
      <c r="F15" s="37" t="s">
        <v>2</v>
      </c>
      <c r="G15" s="14" t="s">
        <v>1</v>
      </c>
      <c r="H15" s="14" t="s">
        <v>5</v>
      </c>
      <c r="I15" s="37" t="s">
        <v>2</v>
      </c>
      <c r="J15" s="14" t="s">
        <v>1</v>
      </c>
      <c r="K15" s="14" t="s">
        <v>5</v>
      </c>
      <c r="L15" s="37" t="s">
        <v>2</v>
      </c>
      <c r="M15" s="14" t="s">
        <v>1</v>
      </c>
      <c r="N15" s="14" t="s">
        <v>5</v>
      </c>
      <c r="O15" s="37" t="s">
        <v>2</v>
      </c>
      <c r="P15" s="38" t="s">
        <v>9</v>
      </c>
    </row>
    <row r="16" spans="1:16" x14ac:dyDescent="0.2">
      <c r="A16" s="15"/>
      <c r="B16" s="16"/>
      <c r="C16" s="16"/>
      <c r="D16" s="16" t="s">
        <v>24</v>
      </c>
      <c r="E16" s="16" t="s">
        <v>24</v>
      </c>
      <c r="F16" s="38" t="s">
        <v>9</v>
      </c>
      <c r="G16" s="16" t="s">
        <v>24</v>
      </c>
      <c r="H16" s="16" t="s">
        <v>24</v>
      </c>
      <c r="I16" s="38" t="s">
        <v>9</v>
      </c>
      <c r="J16" s="16" t="s">
        <v>24</v>
      </c>
      <c r="K16" s="16" t="s">
        <v>24</v>
      </c>
      <c r="L16" s="38" t="s">
        <v>9</v>
      </c>
      <c r="M16" s="16" t="s">
        <v>24</v>
      </c>
      <c r="N16" s="16" t="s">
        <v>24</v>
      </c>
      <c r="O16" s="38" t="s">
        <v>9</v>
      </c>
      <c r="P16" s="50"/>
    </row>
    <row r="17" spans="1:16" x14ac:dyDescent="0.2">
      <c r="A17" s="17"/>
      <c r="B17" s="18"/>
      <c r="C17" s="18"/>
      <c r="D17" s="18" t="s">
        <v>8</v>
      </c>
      <c r="E17" s="18" t="s">
        <v>8</v>
      </c>
      <c r="F17" s="39"/>
      <c r="G17" s="18" t="s">
        <v>8</v>
      </c>
      <c r="H17" s="18" t="s">
        <v>8</v>
      </c>
      <c r="I17" s="39"/>
      <c r="J17" s="18" t="s">
        <v>8</v>
      </c>
      <c r="K17" s="18" t="s">
        <v>8</v>
      </c>
      <c r="L17" s="39"/>
      <c r="M17" s="18" t="s">
        <v>8</v>
      </c>
      <c r="N17" s="18" t="s">
        <v>8</v>
      </c>
      <c r="O17" s="39"/>
      <c r="P17" s="41"/>
    </row>
    <row r="18" spans="1:16" ht="22.5" x14ac:dyDescent="0.2">
      <c r="A18" s="20" t="s">
        <v>39</v>
      </c>
      <c r="B18" s="75" t="s">
        <v>104</v>
      </c>
      <c r="C18" s="75"/>
      <c r="D18" s="19"/>
      <c r="E18" s="19"/>
      <c r="F18" s="40"/>
      <c r="G18" s="19"/>
      <c r="H18" s="19"/>
      <c r="I18" s="40"/>
      <c r="J18" s="19"/>
      <c r="K18" s="19"/>
      <c r="L18" s="40"/>
      <c r="M18" s="19"/>
      <c r="N18" s="19"/>
      <c r="O18" s="40"/>
      <c r="P18" s="44">
        <f>F18+I18+L18+O18</f>
        <v>0</v>
      </c>
    </row>
    <row r="19" spans="1:16" x14ac:dyDescent="0.2">
      <c r="A19" s="20" t="s">
        <v>40</v>
      </c>
      <c r="B19" s="19" t="s">
        <v>34</v>
      </c>
      <c r="C19" s="19"/>
      <c r="D19" s="19"/>
      <c r="E19" s="19"/>
      <c r="F19" s="41"/>
      <c r="G19" s="19"/>
      <c r="H19" s="19"/>
      <c r="I19" s="47">
        <f>F71</f>
        <v>0</v>
      </c>
      <c r="J19" s="19"/>
      <c r="K19" s="19"/>
      <c r="L19" s="47">
        <f>I71</f>
        <v>0</v>
      </c>
      <c r="M19" s="19"/>
      <c r="N19" s="19"/>
      <c r="O19" s="47">
        <f>L71</f>
        <v>0</v>
      </c>
      <c r="P19" s="51"/>
    </row>
    <row r="20" spans="1:16" x14ac:dyDescent="0.2">
      <c r="A20" s="21">
        <v>1</v>
      </c>
      <c r="B20" s="22" t="s">
        <v>37</v>
      </c>
      <c r="C20" s="84"/>
      <c r="D20" s="32"/>
      <c r="E20" s="32"/>
      <c r="F20" s="42">
        <f>D20*E20</f>
        <v>0</v>
      </c>
      <c r="G20" s="32"/>
      <c r="H20" s="32"/>
      <c r="I20" s="42">
        <f>G20*H20</f>
        <v>0</v>
      </c>
      <c r="J20" s="32"/>
      <c r="K20" s="32"/>
      <c r="L20" s="42">
        <f>J20*K20</f>
        <v>0</v>
      </c>
      <c r="M20" s="32"/>
      <c r="N20" s="32"/>
      <c r="O20" s="42">
        <f>M20*N20</f>
        <v>0</v>
      </c>
      <c r="P20" s="44">
        <f>F20+I20+L20+O20</f>
        <v>0</v>
      </c>
    </row>
    <row r="21" spans="1:16" x14ac:dyDescent="0.2">
      <c r="A21" s="21">
        <v>2</v>
      </c>
      <c r="B21" s="77" t="s">
        <v>63</v>
      </c>
      <c r="C21" s="84"/>
      <c r="D21" s="32"/>
      <c r="E21" s="32"/>
      <c r="F21" s="42">
        <f>D21*E21</f>
        <v>0</v>
      </c>
      <c r="G21" s="32"/>
      <c r="H21" s="32"/>
      <c r="I21" s="42">
        <f>G21*H21</f>
        <v>0</v>
      </c>
      <c r="J21" s="32"/>
      <c r="K21" s="32"/>
      <c r="L21" s="42">
        <f>J21*K21</f>
        <v>0</v>
      </c>
      <c r="M21" s="32"/>
      <c r="N21" s="32"/>
      <c r="O21" s="42">
        <f>M21*N21</f>
        <v>0</v>
      </c>
      <c r="P21" s="44">
        <f>F21+I21+L21+O21</f>
        <v>0</v>
      </c>
    </row>
    <row r="22" spans="1:16" x14ac:dyDescent="0.2">
      <c r="A22" s="21">
        <v>3</v>
      </c>
      <c r="B22" s="77" t="s">
        <v>64</v>
      </c>
      <c r="C22" s="84"/>
      <c r="D22" s="32"/>
      <c r="E22" s="32"/>
      <c r="F22" s="42">
        <f>D22*E22</f>
        <v>0</v>
      </c>
      <c r="G22" s="32"/>
      <c r="H22" s="32"/>
      <c r="I22" s="42">
        <f>G22*H22</f>
        <v>0</v>
      </c>
      <c r="J22" s="32"/>
      <c r="K22" s="32"/>
      <c r="L22" s="42">
        <f>J22*K22</f>
        <v>0</v>
      </c>
      <c r="M22" s="32"/>
      <c r="N22" s="32"/>
      <c r="O22" s="42">
        <f>M22*N22</f>
        <v>0</v>
      </c>
      <c r="P22" s="44">
        <f>F22+I22+L22+O22</f>
        <v>0</v>
      </c>
    </row>
    <row r="23" spans="1:16" x14ac:dyDescent="0.2">
      <c r="A23" s="21">
        <v>4</v>
      </c>
      <c r="B23" s="77" t="s">
        <v>65</v>
      </c>
      <c r="C23" s="84"/>
      <c r="D23" s="32"/>
      <c r="E23" s="32"/>
      <c r="F23" s="42">
        <f t="shared" ref="F23:F35" si="0">D23*E23</f>
        <v>0</v>
      </c>
      <c r="G23" s="32"/>
      <c r="H23" s="32"/>
      <c r="I23" s="42">
        <f t="shared" ref="I23:I35" si="1">G23*H23</f>
        <v>0</v>
      </c>
      <c r="J23" s="32"/>
      <c r="K23" s="32"/>
      <c r="L23" s="42">
        <f t="shared" ref="L23:L35" si="2">J23*K23</f>
        <v>0</v>
      </c>
      <c r="M23" s="32"/>
      <c r="N23" s="32"/>
      <c r="O23" s="42">
        <f t="shared" ref="O23:O35" si="3">M23*N23</f>
        <v>0</v>
      </c>
      <c r="P23" s="44">
        <f t="shared" ref="P23:P35" si="4">F23+I23+L23+O23</f>
        <v>0</v>
      </c>
    </row>
    <row r="24" spans="1:16" x14ac:dyDescent="0.2">
      <c r="A24" s="21">
        <v>5</v>
      </c>
      <c r="B24" s="77" t="s">
        <v>66</v>
      </c>
      <c r="C24" s="84"/>
      <c r="D24" s="32"/>
      <c r="E24" s="32"/>
      <c r="F24" s="42">
        <f t="shared" si="0"/>
        <v>0</v>
      </c>
      <c r="G24" s="32"/>
      <c r="H24" s="32"/>
      <c r="I24" s="42">
        <f t="shared" si="1"/>
        <v>0</v>
      </c>
      <c r="J24" s="32"/>
      <c r="K24" s="32"/>
      <c r="L24" s="42">
        <f t="shared" si="2"/>
        <v>0</v>
      </c>
      <c r="M24" s="32"/>
      <c r="N24" s="32"/>
      <c r="O24" s="42">
        <f t="shared" si="3"/>
        <v>0</v>
      </c>
      <c r="P24" s="44">
        <f t="shared" si="4"/>
        <v>0</v>
      </c>
    </row>
    <row r="25" spans="1:16" x14ac:dyDescent="0.2">
      <c r="A25" s="21">
        <v>6</v>
      </c>
      <c r="B25" s="77" t="s">
        <v>67</v>
      </c>
      <c r="C25" s="84"/>
      <c r="D25" s="32"/>
      <c r="E25" s="32"/>
      <c r="F25" s="42">
        <f>D25*E25</f>
        <v>0</v>
      </c>
      <c r="G25" s="32"/>
      <c r="H25" s="32"/>
      <c r="I25" s="42">
        <f>G25*H25</f>
        <v>0</v>
      </c>
      <c r="J25" s="32"/>
      <c r="K25" s="32"/>
      <c r="L25" s="42">
        <f>J25*K25</f>
        <v>0</v>
      </c>
      <c r="M25" s="32"/>
      <c r="N25" s="32"/>
      <c r="O25" s="42">
        <f>M25*N25</f>
        <v>0</v>
      </c>
      <c r="P25" s="44">
        <f>F25+I25+L25+O25</f>
        <v>0</v>
      </c>
    </row>
    <row r="26" spans="1:16" x14ac:dyDescent="0.2">
      <c r="A26" s="21">
        <v>7</v>
      </c>
      <c r="B26" s="77" t="s">
        <v>68</v>
      </c>
      <c r="C26" s="84"/>
      <c r="D26" s="32"/>
      <c r="E26" s="32"/>
      <c r="F26" s="42">
        <f>D26*E26</f>
        <v>0</v>
      </c>
      <c r="G26" s="32"/>
      <c r="H26" s="32"/>
      <c r="I26" s="42">
        <f>G26*H26</f>
        <v>0</v>
      </c>
      <c r="J26" s="32"/>
      <c r="K26" s="32"/>
      <c r="L26" s="42">
        <f>J26*K26</f>
        <v>0</v>
      </c>
      <c r="M26" s="32"/>
      <c r="N26" s="32"/>
      <c r="O26" s="42">
        <f>M26*N26</f>
        <v>0</v>
      </c>
      <c r="P26" s="44">
        <f>F26+I26+L26+O26</f>
        <v>0</v>
      </c>
    </row>
    <row r="27" spans="1:16" x14ac:dyDescent="0.2">
      <c r="A27" s="21">
        <v>8</v>
      </c>
      <c r="B27" s="77" t="s">
        <v>69</v>
      </c>
      <c r="C27" s="84"/>
      <c r="D27" s="32"/>
      <c r="E27" s="32"/>
      <c r="F27" s="42">
        <f t="shared" si="0"/>
        <v>0</v>
      </c>
      <c r="G27" s="32"/>
      <c r="H27" s="32"/>
      <c r="I27" s="42">
        <f t="shared" si="1"/>
        <v>0</v>
      </c>
      <c r="J27" s="32"/>
      <c r="K27" s="32"/>
      <c r="L27" s="42">
        <f t="shared" si="2"/>
        <v>0</v>
      </c>
      <c r="M27" s="32"/>
      <c r="N27" s="32"/>
      <c r="O27" s="42">
        <f t="shared" si="3"/>
        <v>0</v>
      </c>
      <c r="P27" s="44">
        <f t="shared" si="4"/>
        <v>0</v>
      </c>
    </row>
    <row r="28" spans="1:16" x14ac:dyDescent="0.2">
      <c r="A28" s="21">
        <v>9</v>
      </c>
      <c r="B28" s="77" t="s">
        <v>70</v>
      </c>
      <c r="C28" s="84"/>
      <c r="D28" s="32"/>
      <c r="E28" s="32"/>
      <c r="F28" s="42">
        <f t="shared" si="0"/>
        <v>0</v>
      </c>
      <c r="G28" s="32"/>
      <c r="H28" s="32"/>
      <c r="I28" s="42">
        <f t="shared" si="1"/>
        <v>0</v>
      </c>
      <c r="J28" s="32"/>
      <c r="K28" s="32"/>
      <c r="L28" s="42">
        <f t="shared" si="2"/>
        <v>0</v>
      </c>
      <c r="M28" s="32"/>
      <c r="N28" s="32"/>
      <c r="O28" s="42">
        <f t="shared" si="3"/>
        <v>0</v>
      </c>
      <c r="P28" s="44">
        <f t="shared" si="4"/>
        <v>0</v>
      </c>
    </row>
    <row r="29" spans="1:16" ht="12.75" customHeight="1" x14ac:dyDescent="0.2">
      <c r="A29" s="21"/>
      <c r="B29" s="88" t="s">
        <v>71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x14ac:dyDescent="0.2">
      <c r="A30" s="21">
        <v>10</v>
      </c>
      <c r="B30" s="77" t="s">
        <v>72</v>
      </c>
      <c r="C30" s="84"/>
      <c r="D30" s="32"/>
      <c r="E30" s="32"/>
      <c r="F30" s="42">
        <f t="shared" si="0"/>
        <v>0</v>
      </c>
      <c r="G30" s="32"/>
      <c r="H30" s="32"/>
      <c r="I30" s="42">
        <f t="shared" ref="I30:I31" si="5">G30*H30</f>
        <v>0</v>
      </c>
      <c r="J30" s="32"/>
      <c r="K30" s="32"/>
      <c r="L30" s="42">
        <f t="shared" ref="L30:L31" si="6">J30*K30</f>
        <v>0</v>
      </c>
      <c r="M30" s="32"/>
      <c r="N30" s="32"/>
      <c r="O30" s="42">
        <f t="shared" ref="O30:O31" si="7">M30*N30</f>
        <v>0</v>
      </c>
      <c r="P30" s="44">
        <f t="shared" si="4"/>
        <v>0</v>
      </c>
    </row>
    <row r="31" spans="1:16" x14ac:dyDescent="0.2">
      <c r="A31" s="21">
        <v>11</v>
      </c>
      <c r="B31" s="77" t="s">
        <v>73</v>
      </c>
      <c r="C31" s="84"/>
      <c r="D31" s="32"/>
      <c r="E31" s="32"/>
      <c r="F31" s="42">
        <f t="shared" si="0"/>
        <v>0</v>
      </c>
      <c r="G31" s="32"/>
      <c r="H31" s="32"/>
      <c r="I31" s="42">
        <f t="shared" si="5"/>
        <v>0</v>
      </c>
      <c r="J31" s="32"/>
      <c r="K31" s="32"/>
      <c r="L31" s="42">
        <f t="shared" si="6"/>
        <v>0</v>
      </c>
      <c r="M31" s="32"/>
      <c r="N31" s="32"/>
      <c r="O31" s="42">
        <f t="shared" si="7"/>
        <v>0</v>
      </c>
      <c r="P31" s="44">
        <f t="shared" si="4"/>
        <v>0</v>
      </c>
    </row>
    <row r="32" spans="1:16" x14ac:dyDescent="0.2">
      <c r="A32" s="21">
        <v>12</v>
      </c>
      <c r="B32" s="77" t="s">
        <v>74</v>
      </c>
      <c r="C32" s="84"/>
      <c r="D32" s="32"/>
      <c r="E32" s="32"/>
      <c r="F32" s="42">
        <f t="shared" si="0"/>
        <v>0</v>
      </c>
      <c r="G32" s="32"/>
      <c r="H32" s="32"/>
      <c r="I32" s="42">
        <f t="shared" si="1"/>
        <v>0</v>
      </c>
      <c r="J32" s="32"/>
      <c r="K32" s="32"/>
      <c r="L32" s="42">
        <f t="shared" si="2"/>
        <v>0</v>
      </c>
      <c r="M32" s="32"/>
      <c r="N32" s="32"/>
      <c r="O32" s="42">
        <f t="shared" si="3"/>
        <v>0</v>
      </c>
      <c r="P32" s="44">
        <f>F32+I32+L32+O32</f>
        <v>0</v>
      </c>
    </row>
    <row r="33" spans="1:16" x14ac:dyDescent="0.2">
      <c r="A33" s="21">
        <v>13</v>
      </c>
      <c r="B33" s="77" t="s">
        <v>75</v>
      </c>
      <c r="C33" s="84"/>
      <c r="D33" s="32"/>
      <c r="E33" s="32"/>
      <c r="F33" s="42">
        <f t="shared" si="0"/>
        <v>0</v>
      </c>
      <c r="G33" s="32"/>
      <c r="H33" s="32"/>
      <c r="I33" s="42">
        <f t="shared" si="1"/>
        <v>0</v>
      </c>
      <c r="J33" s="32"/>
      <c r="K33" s="32"/>
      <c r="L33" s="42">
        <f t="shared" si="2"/>
        <v>0</v>
      </c>
      <c r="M33" s="32"/>
      <c r="N33" s="32"/>
      <c r="O33" s="42">
        <f t="shared" si="3"/>
        <v>0</v>
      </c>
      <c r="P33" s="44">
        <f t="shared" si="4"/>
        <v>0</v>
      </c>
    </row>
    <row r="34" spans="1:16" ht="12.75" customHeight="1" x14ac:dyDescent="0.2">
      <c r="A34" s="21"/>
      <c r="B34" s="88" t="s">
        <v>76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</row>
    <row r="35" spans="1:16" x14ac:dyDescent="0.2">
      <c r="A35" s="21">
        <v>12</v>
      </c>
      <c r="B35" s="22" t="s">
        <v>35</v>
      </c>
      <c r="C35" s="85"/>
      <c r="D35" s="32"/>
      <c r="E35" s="32"/>
      <c r="F35" s="42">
        <f t="shared" si="0"/>
        <v>0</v>
      </c>
      <c r="G35" s="32"/>
      <c r="H35" s="32"/>
      <c r="I35" s="42">
        <f t="shared" si="1"/>
        <v>0</v>
      </c>
      <c r="J35" s="32"/>
      <c r="K35" s="32"/>
      <c r="L35" s="42">
        <f t="shared" si="2"/>
        <v>0</v>
      </c>
      <c r="M35" s="32"/>
      <c r="N35" s="32"/>
      <c r="O35" s="42">
        <f t="shared" si="3"/>
        <v>0</v>
      </c>
      <c r="P35" s="44">
        <f t="shared" si="4"/>
        <v>0</v>
      </c>
    </row>
    <row r="36" spans="1:16" x14ac:dyDescent="0.2">
      <c r="A36" s="21">
        <v>13</v>
      </c>
      <c r="B36" s="22" t="s">
        <v>36</v>
      </c>
      <c r="C36" s="85"/>
      <c r="D36" s="23"/>
      <c r="E36" s="23"/>
      <c r="F36" s="43"/>
      <c r="G36" s="23"/>
      <c r="H36" s="23"/>
      <c r="I36" s="43"/>
      <c r="J36" s="23"/>
      <c r="K36" s="23"/>
      <c r="L36" s="43"/>
      <c r="M36" s="23"/>
      <c r="N36" s="23"/>
      <c r="O36" s="43"/>
      <c r="P36" s="44">
        <f t="shared" ref="P36:P62" si="8">F36+I36+L36+O36</f>
        <v>0</v>
      </c>
    </row>
    <row r="37" spans="1:16" x14ac:dyDescent="0.2">
      <c r="A37" s="21"/>
      <c r="B37" s="88" t="s">
        <v>77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x14ac:dyDescent="0.2">
      <c r="A38" s="21">
        <v>14</v>
      </c>
      <c r="B38" s="22" t="s">
        <v>78</v>
      </c>
      <c r="C38" s="86"/>
      <c r="D38" s="78"/>
      <c r="E38" s="79"/>
      <c r="F38" s="80"/>
      <c r="G38" s="78"/>
      <c r="H38" s="79"/>
      <c r="I38" s="80"/>
      <c r="J38" s="78"/>
      <c r="K38" s="79"/>
      <c r="L38" s="80"/>
      <c r="M38" s="78"/>
      <c r="N38" s="79"/>
      <c r="O38" s="80"/>
      <c r="P38" s="44">
        <f t="shared" si="8"/>
        <v>0</v>
      </c>
    </row>
    <row r="39" spans="1:16" x14ac:dyDescent="0.2">
      <c r="A39" s="21">
        <v>15</v>
      </c>
      <c r="B39" s="22" t="s">
        <v>79</v>
      </c>
      <c r="C39" s="86"/>
      <c r="D39" s="78"/>
      <c r="E39" s="79"/>
      <c r="F39" s="80"/>
      <c r="G39" s="78"/>
      <c r="H39" s="79"/>
      <c r="I39" s="80"/>
      <c r="J39" s="78"/>
      <c r="K39" s="79"/>
      <c r="L39" s="80"/>
      <c r="M39" s="78"/>
      <c r="N39" s="79"/>
      <c r="O39" s="80"/>
      <c r="P39" s="44">
        <f t="shared" si="8"/>
        <v>0</v>
      </c>
    </row>
    <row r="40" spans="1:16" x14ac:dyDescent="0.2">
      <c r="A40" s="21"/>
      <c r="B40" s="88" t="s">
        <v>80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90"/>
    </row>
    <row r="41" spans="1:16" x14ac:dyDescent="0.2">
      <c r="A41" s="21">
        <v>16</v>
      </c>
      <c r="B41" s="77" t="s">
        <v>81</v>
      </c>
      <c r="C41" s="86"/>
      <c r="D41" s="78"/>
      <c r="E41" s="79"/>
      <c r="F41" s="80"/>
      <c r="G41" s="78"/>
      <c r="H41" s="79"/>
      <c r="I41" s="80"/>
      <c r="J41" s="78"/>
      <c r="K41" s="79"/>
      <c r="L41" s="80"/>
      <c r="M41" s="78"/>
      <c r="N41" s="79"/>
      <c r="O41" s="80"/>
      <c r="P41" s="44">
        <f t="shared" si="8"/>
        <v>0</v>
      </c>
    </row>
    <row r="42" spans="1:16" x14ac:dyDescent="0.2">
      <c r="A42" s="21">
        <v>17</v>
      </c>
      <c r="B42" s="77" t="s">
        <v>82</v>
      </c>
      <c r="C42" s="86"/>
      <c r="D42" s="78"/>
      <c r="E42" s="79"/>
      <c r="F42" s="80"/>
      <c r="G42" s="78"/>
      <c r="H42" s="79"/>
      <c r="I42" s="80"/>
      <c r="J42" s="78"/>
      <c r="K42" s="79"/>
      <c r="L42" s="80"/>
      <c r="M42" s="78"/>
      <c r="N42" s="79"/>
      <c r="O42" s="80"/>
      <c r="P42" s="44">
        <f t="shared" si="8"/>
        <v>0</v>
      </c>
    </row>
    <row r="43" spans="1:16" x14ac:dyDescent="0.2">
      <c r="A43" s="21">
        <v>18</v>
      </c>
      <c r="B43" s="77" t="s">
        <v>83</v>
      </c>
      <c r="C43" s="86"/>
      <c r="D43" s="78"/>
      <c r="E43" s="79"/>
      <c r="F43" s="80"/>
      <c r="G43" s="78"/>
      <c r="H43" s="79"/>
      <c r="I43" s="80"/>
      <c r="J43" s="78"/>
      <c r="K43" s="79"/>
      <c r="L43" s="80"/>
      <c r="M43" s="78"/>
      <c r="N43" s="79"/>
      <c r="O43" s="80"/>
      <c r="P43" s="44">
        <f t="shared" si="8"/>
        <v>0</v>
      </c>
    </row>
    <row r="44" spans="1:16" x14ac:dyDescent="0.2">
      <c r="A44" s="21">
        <v>19</v>
      </c>
      <c r="B44" s="77" t="s">
        <v>84</v>
      </c>
      <c r="C44" s="86"/>
      <c r="D44" s="78"/>
      <c r="E44" s="79"/>
      <c r="F44" s="80"/>
      <c r="G44" s="78"/>
      <c r="H44" s="79"/>
      <c r="I44" s="80"/>
      <c r="J44" s="78"/>
      <c r="K44" s="79"/>
      <c r="L44" s="80"/>
      <c r="M44" s="78"/>
      <c r="N44" s="79"/>
      <c r="O44" s="80"/>
      <c r="P44" s="44">
        <f t="shared" si="8"/>
        <v>0</v>
      </c>
    </row>
    <row r="45" spans="1:16" x14ac:dyDescent="0.2">
      <c r="A45" s="21">
        <v>20</v>
      </c>
      <c r="B45" s="77" t="s">
        <v>85</v>
      </c>
      <c r="C45" s="86"/>
      <c r="D45" s="78"/>
      <c r="E45" s="79"/>
      <c r="F45" s="80"/>
      <c r="G45" s="78"/>
      <c r="H45" s="79"/>
      <c r="I45" s="80"/>
      <c r="J45" s="78"/>
      <c r="K45" s="79"/>
      <c r="L45" s="80"/>
      <c r="M45" s="78"/>
      <c r="N45" s="79"/>
      <c r="O45" s="80"/>
      <c r="P45" s="44">
        <f t="shared" si="8"/>
        <v>0</v>
      </c>
    </row>
    <row r="46" spans="1:16" x14ac:dyDescent="0.2">
      <c r="A46" s="21">
        <v>21</v>
      </c>
      <c r="B46" s="77" t="s">
        <v>86</v>
      </c>
      <c r="C46" s="86"/>
      <c r="D46" s="78"/>
      <c r="E46" s="79"/>
      <c r="F46" s="80"/>
      <c r="G46" s="78"/>
      <c r="H46" s="79"/>
      <c r="I46" s="80"/>
      <c r="J46" s="78"/>
      <c r="K46" s="79"/>
      <c r="L46" s="80"/>
      <c r="M46" s="78"/>
      <c r="N46" s="79"/>
      <c r="O46" s="80"/>
      <c r="P46" s="44">
        <f t="shared" si="8"/>
        <v>0</v>
      </c>
    </row>
    <row r="47" spans="1:16" x14ac:dyDescent="0.2">
      <c r="A47" s="21">
        <v>22</v>
      </c>
      <c r="B47" s="77" t="s">
        <v>87</v>
      </c>
      <c r="C47" s="86"/>
      <c r="D47" s="78"/>
      <c r="E47" s="79"/>
      <c r="F47" s="80"/>
      <c r="G47" s="78"/>
      <c r="H47" s="79"/>
      <c r="I47" s="80"/>
      <c r="J47" s="78"/>
      <c r="K47" s="79"/>
      <c r="L47" s="80"/>
      <c r="M47" s="78"/>
      <c r="N47" s="79"/>
      <c r="O47" s="80"/>
      <c r="P47" s="44">
        <f t="shared" si="8"/>
        <v>0</v>
      </c>
    </row>
    <row r="48" spans="1:16" x14ac:dyDescent="0.2">
      <c r="A48" s="21">
        <v>23</v>
      </c>
      <c r="B48" s="77" t="s">
        <v>88</v>
      </c>
      <c r="C48" s="86"/>
      <c r="D48" s="78"/>
      <c r="E48" s="79"/>
      <c r="F48" s="80"/>
      <c r="G48" s="78"/>
      <c r="H48" s="79"/>
      <c r="I48" s="80"/>
      <c r="J48" s="78"/>
      <c r="K48" s="79"/>
      <c r="L48" s="80"/>
      <c r="M48" s="78"/>
      <c r="N48" s="79"/>
      <c r="O48" s="80"/>
      <c r="P48" s="44">
        <f t="shared" si="8"/>
        <v>0</v>
      </c>
    </row>
    <row r="49" spans="1:16" x14ac:dyDescent="0.2">
      <c r="A49" s="21">
        <v>24</v>
      </c>
      <c r="B49" s="77" t="s">
        <v>89</v>
      </c>
      <c r="C49" s="86"/>
      <c r="D49" s="78"/>
      <c r="E49" s="79"/>
      <c r="F49" s="80"/>
      <c r="G49" s="78"/>
      <c r="H49" s="79"/>
      <c r="I49" s="80"/>
      <c r="J49" s="78"/>
      <c r="K49" s="79"/>
      <c r="L49" s="80"/>
      <c r="M49" s="78"/>
      <c r="N49" s="79"/>
      <c r="O49" s="80"/>
      <c r="P49" s="44">
        <f t="shared" si="8"/>
        <v>0</v>
      </c>
    </row>
    <row r="50" spans="1:16" x14ac:dyDescent="0.2">
      <c r="A50" s="21">
        <v>25</v>
      </c>
      <c r="B50" s="77" t="s">
        <v>90</v>
      </c>
      <c r="C50" s="85"/>
      <c r="D50" s="24"/>
      <c r="E50" s="23"/>
      <c r="F50" s="43"/>
      <c r="G50" s="24"/>
      <c r="H50" s="23"/>
      <c r="I50" s="43"/>
      <c r="J50" s="24"/>
      <c r="K50" s="23"/>
      <c r="L50" s="43"/>
      <c r="M50" s="24"/>
      <c r="N50" s="23"/>
      <c r="O50" s="43"/>
      <c r="P50" s="44">
        <f t="shared" si="8"/>
        <v>0</v>
      </c>
    </row>
    <row r="51" spans="1:16" x14ac:dyDescent="0.2">
      <c r="A51" s="21"/>
      <c r="B51" s="88" t="s">
        <v>91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>
        <f t="shared" si="8"/>
        <v>0</v>
      </c>
    </row>
    <row r="52" spans="1:16" x14ac:dyDescent="0.2">
      <c r="A52" s="21">
        <v>26</v>
      </c>
      <c r="B52" s="77" t="s">
        <v>92</v>
      </c>
      <c r="C52" s="84"/>
      <c r="D52" s="23"/>
      <c r="E52" s="23"/>
      <c r="F52" s="43"/>
      <c r="G52" s="23"/>
      <c r="H52" s="23"/>
      <c r="I52" s="43"/>
      <c r="J52" s="23"/>
      <c r="K52" s="23"/>
      <c r="L52" s="43"/>
      <c r="M52" s="23"/>
      <c r="N52" s="23"/>
      <c r="O52" s="43"/>
      <c r="P52" s="44">
        <f t="shared" si="8"/>
        <v>0</v>
      </c>
    </row>
    <row r="53" spans="1:16" x14ac:dyDescent="0.2">
      <c r="A53" s="21">
        <v>27</v>
      </c>
      <c r="B53" s="77" t="s">
        <v>93</v>
      </c>
      <c r="C53" s="84"/>
      <c r="D53" s="23"/>
      <c r="E53" s="23"/>
      <c r="F53" s="43"/>
      <c r="G53" s="23"/>
      <c r="H53" s="23"/>
      <c r="I53" s="43"/>
      <c r="J53" s="23"/>
      <c r="K53" s="23"/>
      <c r="L53" s="43"/>
      <c r="M53" s="23"/>
      <c r="N53" s="23"/>
      <c r="O53" s="43"/>
      <c r="P53" s="44">
        <f t="shared" si="8"/>
        <v>0</v>
      </c>
    </row>
    <row r="54" spans="1:16" x14ac:dyDescent="0.2">
      <c r="A54" s="21">
        <v>28</v>
      </c>
      <c r="B54" s="77" t="s">
        <v>94</v>
      </c>
      <c r="C54" s="84"/>
      <c r="D54" s="23"/>
      <c r="E54" s="23"/>
      <c r="F54" s="43"/>
      <c r="G54" s="23"/>
      <c r="H54" s="23"/>
      <c r="I54" s="43"/>
      <c r="J54" s="23"/>
      <c r="K54" s="23"/>
      <c r="L54" s="43"/>
      <c r="M54" s="23"/>
      <c r="N54" s="23"/>
      <c r="O54" s="43"/>
      <c r="P54" s="44">
        <f t="shared" si="8"/>
        <v>0</v>
      </c>
    </row>
    <row r="55" spans="1:16" x14ac:dyDescent="0.2">
      <c r="A55" s="21">
        <v>29</v>
      </c>
      <c r="B55" s="77" t="s">
        <v>95</v>
      </c>
      <c r="C55" s="84"/>
      <c r="D55" s="23"/>
      <c r="E55" s="23"/>
      <c r="F55" s="43"/>
      <c r="G55" s="23"/>
      <c r="H55" s="23"/>
      <c r="I55" s="43"/>
      <c r="J55" s="23"/>
      <c r="K55" s="23"/>
      <c r="L55" s="43"/>
      <c r="M55" s="23"/>
      <c r="N55" s="23"/>
      <c r="O55" s="43"/>
      <c r="P55" s="44">
        <f t="shared" si="8"/>
        <v>0</v>
      </c>
    </row>
    <row r="56" spans="1:16" x14ac:dyDescent="0.2">
      <c r="A56" s="21">
        <v>30</v>
      </c>
      <c r="B56" s="77" t="s">
        <v>96</v>
      </c>
      <c r="C56" s="84"/>
      <c r="D56" s="23"/>
      <c r="E56" s="23"/>
      <c r="F56" s="43"/>
      <c r="G56" s="23"/>
      <c r="H56" s="23"/>
      <c r="I56" s="43"/>
      <c r="J56" s="23"/>
      <c r="K56" s="23"/>
      <c r="L56" s="43"/>
      <c r="M56" s="23"/>
      <c r="N56" s="23"/>
      <c r="O56" s="43"/>
      <c r="P56" s="44">
        <f t="shared" si="8"/>
        <v>0</v>
      </c>
    </row>
    <row r="57" spans="1:16" x14ac:dyDescent="0.2">
      <c r="A57" s="21">
        <v>31</v>
      </c>
      <c r="B57" s="77" t="s">
        <v>97</v>
      </c>
      <c r="C57" s="84"/>
      <c r="D57" s="23"/>
      <c r="E57" s="23"/>
      <c r="F57" s="43"/>
      <c r="G57" s="23"/>
      <c r="H57" s="23"/>
      <c r="I57" s="43"/>
      <c r="J57" s="23"/>
      <c r="K57" s="23"/>
      <c r="L57" s="43"/>
      <c r="M57" s="23"/>
      <c r="N57" s="23"/>
      <c r="O57" s="43"/>
      <c r="P57" s="44">
        <f t="shared" si="8"/>
        <v>0</v>
      </c>
    </row>
    <row r="58" spans="1:16" x14ac:dyDescent="0.2">
      <c r="A58" s="21">
        <v>32</v>
      </c>
      <c r="B58" s="77" t="s">
        <v>98</v>
      </c>
      <c r="C58" s="84"/>
      <c r="D58" s="23"/>
      <c r="E58" s="23"/>
      <c r="F58" s="43"/>
      <c r="G58" s="23"/>
      <c r="H58" s="23"/>
      <c r="I58" s="43"/>
      <c r="J58" s="23"/>
      <c r="K58" s="23"/>
      <c r="L58" s="43"/>
      <c r="M58" s="23"/>
      <c r="N58" s="23"/>
      <c r="O58" s="43"/>
      <c r="P58" s="44">
        <f t="shared" si="8"/>
        <v>0</v>
      </c>
    </row>
    <row r="59" spans="1:16" x14ac:dyDescent="0.2">
      <c r="A59" s="21">
        <v>33</v>
      </c>
      <c r="B59" s="77" t="s">
        <v>99</v>
      </c>
      <c r="C59" s="84"/>
      <c r="D59" s="23"/>
      <c r="E59" s="23"/>
      <c r="F59" s="43"/>
      <c r="G59" s="23"/>
      <c r="H59" s="23"/>
      <c r="I59" s="43"/>
      <c r="J59" s="23"/>
      <c r="K59" s="23"/>
      <c r="L59" s="43"/>
      <c r="M59" s="23"/>
      <c r="N59" s="23"/>
      <c r="O59" s="43"/>
      <c r="P59" s="44">
        <f t="shared" si="8"/>
        <v>0</v>
      </c>
    </row>
    <row r="60" spans="1:16" x14ac:dyDescent="0.2">
      <c r="A60" s="21">
        <v>34</v>
      </c>
      <c r="B60" s="77" t="s">
        <v>100</v>
      </c>
      <c r="C60" s="84"/>
      <c r="D60" s="23"/>
      <c r="E60" s="23"/>
      <c r="F60" s="43"/>
      <c r="G60" s="23"/>
      <c r="H60" s="23"/>
      <c r="I60" s="43"/>
      <c r="J60" s="23"/>
      <c r="K60" s="23"/>
      <c r="L60" s="43"/>
      <c r="M60" s="23"/>
      <c r="N60" s="23"/>
      <c r="O60" s="43"/>
      <c r="P60" s="44">
        <f t="shared" si="8"/>
        <v>0</v>
      </c>
    </row>
    <row r="61" spans="1:16" x14ac:dyDescent="0.2">
      <c r="A61" s="21">
        <v>35</v>
      </c>
      <c r="B61" s="77" t="s">
        <v>101</v>
      </c>
      <c r="C61" s="84"/>
      <c r="D61" s="23"/>
      <c r="E61" s="23"/>
      <c r="F61" s="43"/>
      <c r="G61" s="23"/>
      <c r="H61" s="23"/>
      <c r="I61" s="43"/>
      <c r="J61" s="23"/>
      <c r="K61" s="23"/>
      <c r="L61" s="43"/>
      <c r="M61" s="23"/>
      <c r="N61" s="23"/>
      <c r="O61" s="43"/>
      <c r="P61" s="44">
        <f t="shared" ref="P61:P67" si="9">F61+I61+L61+O61</f>
        <v>0</v>
      </c>
    </row>
    <row r="62" spans="1:16" x14ac:dyDescent="0.2">
      <c r="A62" s="21">
        <v>36</v>
      </c>
      <c r="B62" s="81" t="s">
        <v>102</v>
      </c>
      <c r="C62" s="87"/>
      <c r="D62" s="79"/>
      <c r="E62" s="79"/>
      <c r="F62" s="80"/>
      <c r="G62" s="79"/>
      <c r="H62" s="79"/>
      <c r="I62" s="80"/>
      <c r="J62" s="79"/>
      <c r="K62" s="79"/>
      <c r="L62" s="80"/>
      <c r="M62" s="79"/>
      <c r="N62" s="79"/>
      <c r="O62" s="80"/>
      <c r="P62" s="44">
        <f t="shared" si="8"/>
        <v>0</v>
      </c>
    </row>
    <row r="63" spans="1:16" x14ac:dyDescent="0.2">
      <c r="A63" s="21"/>
      <c r="B63" s="88" t="s">
        <v>38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90">
        <f t="shared" si="9"/>
        <v>0</v>
      </c>
    </row>
    <row r="64" spans="1:16" x14ac:dyDescent="0.2">
      <c r="A64" s="21">
        <v>37</v>
      </c>
      <c r="B64" s="77" t="s">
        <v>103</v>
      </c>
      <c r="C64" s="84"/>
      <c r="D64" s="23"/>
      <c r="E64" s="23"/>
      <c r="F64" s="43"/>
      <c r="G64" s="23"/>
      <c r="H64" s="23"/>
      <c r="I64" s="43"/>
      <c r="J64" s="23"/>
      <c r="K64" s="23"/>
      <c r="L64" s="43"/>
      <c r="M64" s="23"/>
      <c r="N64" s="23"/>
      <c r="O64" s="43"/>
      <c r="P64" s="44">
        <f t="shared" si="9"/>
        <v>0</v>
      </c>
    </row>
    <row r="65" spans="1:21" x14ac:dyDescent="0.2">
      <c r="A65" s="21">
        <v>38</v>
      </c>
      <c r="B65" s="77" t="s">
        <v>91</v>
      </c>
      <c r="C65" s="84"/>
      <c r="D65" s="23"/>
      <c r="E65" s="23"/>
      <c r="F65" s="43"/>
      <c r="G65" s="23"/>
      <c r="H65" s="23"/>
      <c r="I65" s="43"/>
      <c r="J65" s="23"/>
      <c r="K65" s="23"/>
      <c r="L65" s="43"/>
      <c r="M65" s="23"/>
      <c r="N65" s="23"/>
      <c r="O65" s="43"/>
      <c r="P65" s="44">
        <f t="shared" si="9"/>
        <v>0</v>
      </c>
    </row>
    <row r="66" spans="1:21" x14ac:dyDescent="0.2">
      <c r="A66" s="21"/>
      <c r="B66" s="88" t="s">
        <v>6</v>
      </c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90">
        <f t="shared" si="9"/>
        <v>0</v>
      </c>
    </row>
    <row r="67" spans="1:21" x14ac:dyDescent="0.2">
      <c r="A67" s="21">
        <v>39</v>
      </c>
      <c r="B67" s="22" t="s">
        <v>6</v>
      </c>
      <c r="C67" s="22"/>
      <c r="D67" s="23"/>
      <c r="E67" s="23"/>
      <c r="F67" s="43"/>
      <c r="G67" s="23"/>
      <c r="H67" s="23"/>
      <c r="I67" s="43"/>
      <c r="J67" s="23"/>
      <c r="K67" s="23"/>
      <c r="L67" s="43"/>
      <c r="M67" s="23"/>
      <c r="N67" s="23"/>
      <c r="O67" s="43"/>
      <c r="P67" s="44">
        <f t="shared" si="9"/>
        <v>0</v>
      </c>
    </row>
    <row r="68" spans="1:21" x14ac:dyDescent="0.2">
      <c r="A68" s="11">
        <v>40</v>
      </c>
      <c r="B68" s="12" t="s">
        <v>11</v>
      </c>
      <c r="C68" s="12"/>
      <c r="D68" s="12"/>
      <c r="E68" s="12"/>
      <c r="F68" s="44">
        <f>SUM(F20:F67)</f>
        <v>0</v>
      </c>
      <c r="G68" s="12"/>
      <c r="H68" s="12"/>
      <c r="I68" s="44">
        <f>SUM(I20:I67)</f>
        <v>0</v>
      </c>
      <c r="J68" s="12"/>
      <c r="K68" s="12"/>
      <c r="L68" s="44">
        <f>SUM(L20:L67)</f>
        <v>0</v>
      </c>
      <c r="M68" s="12"/>
      <c r="N68" s="12"/>
      <c r="O68" s="44">
        <f>SUM(O20:O67)</f>
        <v>0</v>
      </c>
      <c r="P68" s="44">
        <f>SUM(P20:P67)</f>
        <v>0</v>
      </c>
    </row>
    <row r="69" spans="1:21" x14ac:dyDescent="0.2">
      <c r="A69" s="21">
        <v>41</v>
      </c>
      <c r="B69" s="22" t="s">
        <v>12</v>
      </c>
      <c r="C69" s="22"/>
      <c r="D69" s="22"/>
      <c r="E69" s="22"/>
      <c r="F69" s="42">
        <f>F18+F19-F68</f>
        <v>0</v>
      </c>
      <c r="G69" s="22"/>
      <c r="H69" s="22"/>
      <c r="I69" s="42">
        <f>I18+I19-I68</f>
        <v>0</v>
      </c>
      <c r="J69" s="22"/>
      <c r="K69" s="22"/>
      <c r="L69" s="42">
        <f>L18+L19-L68</f>
        <v>0</v>
      </c>
      <c r="M69" s="22"/>
      <c r="N69" s="22"/>
      <c r="O69" s="42">
        <f>O18+O19-O68</f>
        <v>0</v>
      </c>
      <c r="P69" s="42">
        <f>P18-P68</f>
        <v>0</v>
      </c>
    </row>
    <row r="70" spans="1:21" x14ac:dyDescent="0.2">
      <c r="A70" s="25">
        <v>42</v>
      </c>
      <c r="B70" s="26" t="s">
        <v>13</v>
      </c>
      <c r="C70" s="26"/>
      <c r="D70" s="22"/>
      <c r="E70" s="22"/>
      <c r="F70" s="45"/>
      <c r="G70" s="22"/>
      <c r="H70" s="22"/>
      <c r="I70" s="45"/>
      <c r="J70" s="22"/>
      <c r="K70" s="22"/>
      <c r="L70" s="45"/>
      <c r="M70" s="22"/>
      <c r="N70" s="22"/>
      <c r="O70" s="61">
        <f>O69</f>
        <v>0</v>
      </c>
      <c r="P70" s="52">
        <f>F70+I70+L70+O70</f>
        <v>0</v>
      </c>
    </row>
    <row r="71" spans="1:21" x14ac:dyDescent="0.2">
      <c r="A71" s="68">
        <v>43</v>
      </c>
      <c r="B71" s="70" t="s">
        <v>59</v>
      </c>
      <c r="C71" s="70"/>
      <c r="D71" s="23"/>
      <c r="E71" s="23"/>
      <c r="F71" s="71">
        <f>IF(F69-F70&gt;0,F69-F70,0)</f>
        <v>0</v>
      </c>
      <c r="G71" s="23"/>
      <c r="H71" s="23"/>
      <c r="I71" s="71">
        <f>IF(I69-I70&gt;0,I69-I70,0)</f>
        <v>0</v>
      </c>
      <c r="J71" s="23"/>
      <c r="K71" s="23"/>
      <c r="L71" s="71">
        <f>IF(L69-L70&gt;0,L69-L70,0)</f>
        <v>0</v>
      </c>
      <c r="M71" s="23"/>
      <c r="N71" s="23"/>
      <c r="O71" s="69"/>
      <c r="P71" s="69"/>
      <c r="U71" s="65"/>
    </row>
    <row r="72" spans="1:21" x14ac:dyDescent="0.2">
      <c r="L72" s="49"/>
      <c r="O72" s="49"/>
      <c r="P72" s="49"/>
    </row>
    <row r="73" spans="1:21" x14ac:dyDescent="0.2">
      <c r="A73" s="29"/>
      <c r="L73" s="49"/>
      <c r="O73" s="49"/>
      <c r="P73" s="49"/>
    </row>
    <row r="74" spans="1:21" x14ac:dyDescent="0.2">
      <c r="A74" s="72" t="s">
        <v>53</v>
      </c>
      <c r="B74" s="65"/>
      <c r="C74" s="65"/>
      <c r="D74" s="65"/>
      <c r="E74" s="65"/>
      <c r="F74" s="49"/>
      <c r="G74" s="65"/>
      <c r="H74" s="65"/>
      <c r="I74" s="49"/>
      <c r="J74" s="65"/>
      <c r="K74" s="65"/>
      <c r="L74" s="49"/>
      <c r="M74" s="65"/>
      <c r="N74" s="65"/>
      <c r="O74" s="49"/>
      <c r="P74" s="49"/>
      <c r="Q74" s="65"/>
      <c r="R74" s="65"/>
      <c r="S74" s="65"/>
    </row>
    <row r="75" spans="1:21" x14ac:dyDescent="0.2">
      <c r="A75" s="72" t="s">
        <v>51</v>
      </c>
      <c r="B75" s="66"/>
      <c r="C75" s="66"/>
      <c r="D75" s="65"/>
      <c r="E75" s="65"/>
      <c r="F75" s="49"/>
      <c r="G75" s="65"/>
      <c r="H75" s="65"/>
      <c r="I75" s="49"/>
      <c r="J75" s="65"/>
      <c r="K75" s="65"/>
      <c r="L75" s="49"/>
      <c r="M75" s="65"/>
      <c r="N75" s="65"/>
      <c r="O75" s="49"/>
      <c r="P75" s="49"/>
      <c r="Q75" s="65"/>
      <c r="R75" s="65"/>
      <c r="S75" s="65"/>
    </row>
    <row r="76" spans="1:21" x14ac:dyDescent="0.2">
      <c r="A76" s="33"/>
      <c r="B76" s="66" t="s">
        <v>56</v>
      </c>
      <c r="C76" s="66"/>
      <c r="D76" s="65"/>
      <c r="E76" s="65"/>
      <c r="F76" s="49"/>
      <c r="G76" s="65"/>
      <c r="H76" s="65"/>
      <c r="I76" s="49"/>
      <c r="J76" s="65"/>
      <c r="K76" s="65"/>
      <c r="L76" s="49"/>
      <c r="M76" s="65"/>
      <c r="N76" s="65"/>
      <c r="O76" s="49"/>
      <c r="P76" s="49"/>
      <c r="Q76" s="65"/>
      <c r="R76" s="65"/>
      <c r="S76" s="65"/>
    </row>
    <row r="77" spans="1:21" x14ac:dyDescent="0.2">
      <c r="A77" s="67"/>
      <c r="B77" s="66"/>
      <c r="C77" s="66"/>
      <c r="D77" s="65"/>
      <c r="E77" s="65"/>
      <c r="F77" s="49"/>
      <c r="G77" s="65"/>
      <c r="H77" s="65"/>
      <c r="I77" s="49"/>
      <c r="J77" s="65"/>
      <c r="K77" s="65"/>
      <c r="L77" s="49"/>
      <c r="M77" s="65"/>
      <c r="N77" s="65"/>
      <c r="O77" s="49"/>
      <c r="P77" s="49"/>
      <c r="Q77" s="65"/>
      <c r="R77" s="65"/>
      <c r="S77" s="65"/>
    </row>
    <row r="78" spans="1:21" x14ac:dyDescent="0.2">
      <c r="A78" s="33"/>
      <c r="B78" s="66" t="s">
        <v>54</v>
      </c>
      <c r="C78" s="66"/>
      <c r="D78" s="65"/>
      <c r="E78" s="65"/>
      <c r="F78" s="49"/>
      <c r="G78" s="65"/>
      <c r="H78" s="65"/>
      <c r="I78" s="49"/>
      <c r="J78" s="65"/>
      <c r="K78" s="65"/>
      <c r="L78" s="49"/>
      <c r="M78" s="65"/>
      <c r="N78" s="65"/>
      <c r="O78" s="49"/>
      <c r="P78" s="49"/>
      <c r="Q78" s="65"/>
      <c r="R78" s="65"/>
      <c r="S78" s="65"/>
    </row>
    <row r="79" spans="1:21" x14ac:dyDescent="0.2">
      <c r="A79" s="66"/>
      <c r="B79" s="66" t="s">
        <v>57</v>
      </c>
      <c r="C79" s="66"/>
      <c r="D79" s="65"/>
      <c r="E79" s="65"/>
      <c r="F79" s="49"/>
      <c r="G79" s="65"/>
      <c r="H79" s="65"/>
      <c r="I79" s="49"/>
      <c r="J79" s="65"/>
      <c r="K79" s="65"/>
      <c r="L79" s="49"/>
      <c r="M79" s="65"/>
      <c r="N79" s="65"/>
      <c r="O79" s="49"/>
      <c r="P79" s="49"/>
      <c r="Q79" s="65"/>
      <c r="R79" s="65"/>
      <c r="S79" s="65"/>
    </row>
    <row r="80" spans="1:21" x14ac:dyDescent="0.2">
      <c r="A80" s="66"/>
      <c r="B80" s="66"/>
      <c r="C80" s="66"/>
      <c r="D80" s="65"/>
      <c r="E80" s="65"/>
      <c r="L80" s="49"/>
      <c r="O80" s="49"/>
      <c r="P80" s="49"/>
    </row>
    <row r="81" spans="1:16" x14ac:dyDescent="0.2">
      <c r="B81" s="65"/>
      <c r="C81" s="65"/>
      <c r="D81" s="65"/>
      <c r="E81" s="65"/>
      <c r="F81" s="46"/>
      <c r="G81" s="33"/>
      <c r="H81" s="33"/>
      <c r="I81" s="46"/>
      <c r="J81" s="33"/>
      <c r="K81" s="33"/>
      <c r="L81" s="46"/>
      <c r="M81" s="33"/>
      <c r="N81" s="33"/>
      <c r="O81" s="46"/>
      <c r="P81" s="46"/>
    </row>
    <row r="82" spans="1:16" x14ac:dyDescent="0.2">
      <c r="A82" s="66"/>
      <c r="B82" s="65"/>
      <c r="C82" s="65"/>
      <c r="D82" s="65"/>
      <c r="E82" s="65"/>
      <c r="F82" s="36"/>
      <c r="G82" s="30"/>
      <c r="H82" s="30"/>
      <c r="I82" s="36"/>
      <c r="J82" s="30"/>
      <c r="K82" s="30"/>
      <c r="L82" s="36"/>
      <c r="M82" s="30"/>
      <c r="N82" s="30"/>
      <c r="O82" s="36"/>
      <c r="P82" s="36"/>
    </row>
    <row r="83" spans="1:16" x14ac:dyDescent="0.2">
      <c r="A83" s="67"/>
      <c r="B83" s="65"/>
      <c r="C83" s="65"/>
      <c r="D83" s="65"/>
      <c r="E83" s="49"/>
      <c r="F83" s="66" t="s">
        <v>50</v>
      </c>
      <c r="G83" s="65"/>
      <c r="H83" s="65"/>
      <c r="I83" s="65"/>
      <c r="J83" s="49"/>
      <c r="K83" s="49"/>
      <c r="L83" s="49"/>
      <c r="M83" s="49"/>
      <c r="N83" s="49"/>
      <c r="O83" s="49"/>
      <c r="P83" s="49"/>
    </row>
    <row r="84" spans="1:16" x14ac:dyDescent="0.2">
      <c r="A84" s="67"/>
      <c r="B84" s="65"/>
      <c r="C84" s="65"/>
      <c r="D84" s="65"/>
      <c r="E84" s="49"/>
      <c r="F84" s="66" t="s">
        <v>48</v>
      </c>
      <c r="G84" s="65"/>
      <c r="H84" s="65"/>
      <c r="I84" s="65"/>
      <c r="J84" s="49"/>
      <c r="K84" s="49"/>
      <c r="L84" s="49"/>
      <c r="M84" s="49"/>
      <c r="N84" s="49"/>
      <c r="O84" s="49"/>
      <c r="P84" s="49"/>
    </row>
    <row r="85" spans="1:16" x14ac:dyDescent="0.2">
      <c r="A85" s="67"/>
      <c r="B85" s="65"/>
      <c r="C85" s="65"/>
      <c r="D85" s="65"/>
      <c r="E85" s="49"/>
      <c r="F85" s="66" t="s">
        <v>49</v>
      </c>
      <c r="G85" s="65"/>
      <c r="H85" s="65"/>
      <c r="I85" s="65"/>
      <c r="J85" s="49"/>
      <c r="K85" s="49"/>
      <c r="L85" s="49"/>
      <c r="M85" s="49"/>
      <c r="N85" s="49"/>
      <c r="O85" s="49"/>
      <c r="P85" s="49"/>
    </row>
    <row r="86" spans="1:16" x14ac:dyDescent="0.2">
      <c r="A86" s="66"/>
      <c r="B86" s="65"/>
      <c r="C86" s="65"/>
      <c r="D86" s="65"/>
      <c r="E86" s="49"/>
      <c r="F86" s="66"/>
      <c r="G86" s="65"/>
      <c r="H86" s="65"/>
      <c r="I86" s="65"/>
      <c r="J86" s="49"/>
      <c r="K86" s="49"/>
      <c r="L86" s="49"/>
      <c r="M86" s="49"/>
      <c r="N86" s="49"/>
      <c r="O86" s="49"/>
      <c r="P86" s="49"/>
    </row>
    <row r="87" spans="1:16" x14ac:dyDescent="0.2">
      <c r="B87" s="65"/>
      <c r="C87" s="65"/>
      <c r="D87" s="65"/>
      <c r="E87" s="49"/>
      <c r="F87" s="64"/>
      <c r="I87" s="2"/>
      <c r="J87" s="49"/>
      <c r="K87" s="35"/>
      <c r="M87" s="35"/>
      <c r="N87" s="35"/>
    </row>
    <row r="88" spans="1:16" x14ac:dyDescent="0.2">
      <c r="A88" s="7" t="s">
        <v>18</v>
      </c>
    </row>
    <row r="89" spans="1:16" x14ac:dyDescent="0.2">
      <c r="A89" s="7"/>
    </row>
    <row r="90" spans="1:16" x14ac:dyDescent="0.2">
      <c r="A90" s="7"/>
    </row>
    <row r="91" spans="1:16" ht="15" x14ac:dyDescent="0.25">
      <c r="A91" s="28" t="s">
        <v>43</v>
      </c>
    </row>
    <row r="92" spans="1:16" ht="15" x14ac:dyDescent="0.25">
      <c r="A92" s="28" t="s">
        <v>42</v>
      </c>
    </row>
    <row r="93" spans="1:16" x14ac:dyDescent="0.2">
      <c r="A93" s="7" t="s">
        <v>19</v>
      </c>
    </row>
    <row r="95" spans="1:16" x14ac:dyDescent="0.2">
      <c r="A95" s="6" t="s">
        <v>25</v>
      </c>
      <c r="H95" s="54"/>
      <c r="I95" s="30"/>
      <c r="J95" s="56"/>
      <c r="K95" s="57" t="s">
        <v>20</v>
      </c>
      <c r="L95" s="30"/>
      <c r="M95" s="56"/>
      <c r="N95" s="54"/>
      <c r="O95" s="55"/>
    </row>
    <row r="97" spans="1:16" x14ac:dyDescent="0.2">
      <c r="A97" s="6" t="s">
        <v>26</v>
      </c>
      <c r="J97" s="54"/>
      <c r="K97" s="30"/>
      <c r="L97" s="30"/>
      <c r="M97" s="54"/>
      <c r="N97" s="54"/>
    </row>
    <row r="99" spans="1:16" x14ac:dyDescent="0.2">
      <c r="A99" s="6" t="s">
        <v>21</v>
      </c>
    </row>
    <row r="101" spans="1:16" x14ac:dyDescent="0.2">
      <c r="A101" s="29" t="s">
        <v>31</v>
      </c>
    </row>
    <row r="103" spans="1:16" x14ac:dyDescent="0.2">
      <c r="A103" s="58"/>
      <c r="B103" s="6" t="s">
        <v>33</v>
      </c>
      <c r="C103" s="6"/>
    </row>
    <row r="105" spans="1:16" x14ac:dyDescent="0.2">
      <c r="A105" s="58"/>
      <c r="B105" s="6" t="s">
        <v>27</v>
      </c>
      <c r="C105" s="6"/>
    </row>
    <row r="107" spans="1:16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1:16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16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2" spans="1:16" x14ac:dyDescent="0.2">
      <c r="A122" s="6" t="s">
        <v>32</v>
      </c>
    </row>
    <row r="124" spans="1:16" x14ac:dyDescent="0.2">
      <c r="A124" s="58"/>
      <c r="B124" s="2" t="s">
        <v>28</v>
      </c>
    </row>
    <row r="125" spans="1:16" x14ac:dyDescent="0.2">
      <c r="A125" s="53"/>
    </row>
    <row r="126" spans="1:16" x14ac:dyDescent="0.2">
      <c r="A126" s="58"/>
      <c r="B126" s="2" t="s">
        <v>29</v>
      </c>
    </row>
    <row r="128" spans="1:16" x14ac:dyDescent="0.2">
      <c r="A128" s="58"/>
      <c r="B128" s="2" t="s">
        <v>30</v>
      </c>
    </row>
    <row r="130" spans="1:17" x14ac:dyDescent="0.2">
      <c r="A130" s="58"/>
      <c r="B130" s="2" t="s">
        <v>41</v>
      </c>
    </row>
    <row r="131" spans="1:17" x14ac:dyDescent="0.2">
      <c r="A131" s="67"/>
      <c r="B131" s="65"/>
      <c r="C131" s="65"/>
      <c r="D131" s="65"/>
      <c r="E131" s="65"/>
      <c r="F131" s="49"/>
      <c r="G131" s="65"/>
      <c r="H131" s="65"/>
      <c r="I131" s="49"/>
      <c r="J131" s="65"/>
      <c r="K131" s="65"/>
      <c r="L131" s="49"/>
      <c r="M131" s="65"/>
      <c r="N131" s="65"/>
      <c r="O131" s="49"/>
      <c r="P131" s="49"/>
      <c r="Q131" s="65"/>
    </row>
    <row r="132" spans="1:17" x14ac:dyDescent="0.2">
      <c r="A132" s="2" t="s">
        <v>52</v>
      </c>
      <c r="B132" s="33"/>
      <c r="C132" s="33"/>
      <c r="D132" s="73" t="s">
        <v>55</v>
      </c>
      <c r="E132" s="65"/>
      <c r="F132" s="49"/>
      <c r="G132" s="65"/>
      <c r="H132" s="65"/>
      <c r="I132" s="65"/>
      <c r="J132" s="65"/>
      <c r="K132" s="65"/>
      <c r="L132" s="49"/>
      <c r="M132" s="65"/>
      <c r="N132" s="65"/>
      <c r="O132" s="49"/>
      <c r="P132" s="49"/>
      <c r="Q132" s="65"/>
    </row>
    <row r="133" spans="1:17" x14ac:dyDescent="0.2">
      <c r="A133" s="74"/>
      <c r="B133" s="65"/>
      <c r="C133" s="65"/>
      <c r="D133" s="65"/>
      <c r="E133" s="65"/>
      <c r="F133" s="49"/>
      <c r="G133" s="65"/>
      <c r="H133" s="65"/>
      <c r="I133" s="49"/>
      <c r="J133" s="65"/>
      <c r="K133" s="65"/>
      <c r="L133" s="49"/>
      <c r="M133" s="65"/>
      <c r="N133" s="65"/>
      <c r="O133" s="49"/>
      <c r="P133" s="49"/>
      <c r="Q133" s="65"/>
    </row>
    <row r="134" spans="1:17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x14ac:dyDescent="0.2">
      <c r="A135" s="66"/>
      <c r="B135" s="65"/>
      <c r="C135" s="65"/>
      <c r="D135" s="65"/>
      <c r="E135" s="65"/>
      <c r="F135" s="49"/>
      <c r="G135" s="65"/>
      <c r="H135" s="65"/>
      <c r="I135" s="49"/>
      <c r="J135" s="65"/>
      <c r="K135" s="65"/>
      <c r="L135" s="49"/>
      <c r="M135" s="65"/>
      <c r="N135" s="65"/>
      <c r="O135" s="49"/>
      <c r="P135" s="49"/>
      <c r="Q135" s="65"/>
    </row>
    <row r="136" spans="1:17" x14ac:dyDescent="0.2">
      <c r="A136" s="33"/>
      <c r="B136" s="73" t="s">
        <v>58</v>
      </c>
      <c r="C136" s="73"/>
      <c r="D136" s="65"/>
      <c r="E136" s="65"/>
      <c r="F136" s="49"/>
      <c r="G136" s="65"/>
      <c r="H136" s="65"/>
      <c r="I136" s="49"/>
      <c r="J136" s="65"/>
      <c r="K136" s="65"/>
      <c r="L136" s="49"/>
      <c r="M136" s="65"/>
      <c r="N136" s="65"/>
      <c r="O136" s="49"/>
      <c r="P136" s="49"/>
      <c r="Q136" s="65"/>
    </row>
    <row r="137" spans="1:17" x14ac:dyDescent="0.2">
      <c r="A137" s="67"/>
      <c r="B137" s="65"/>
      <c r="C137" s="65"/>
      <c r="D137" s="65"/>
      <c r="E137" s="65"/>
      <c r="F137" s="49"/>
      <c r="G137" s="65"/>
      <c r="H137" s="65"/>
      <c r="I137" s="49"/>
      <c r="J137" s="65"/>
      <c r="K137" s="65"/>
      <c r="L137" s="49"/>
      <c r="M137" s="65"/>
      <c r="N137" s="65"/>
      <c r="O137" s="49"/>
      <c r="P137" s="49"/>
      <c r="Q137" s="65"/>
    </row>
    <row r="138" spans="1:17" ht="15" x14ac:dyDescent="0.25">
      <c r="A138" s="28" t="s">
        <v>44</v>
      </c>
    </row>
    <row r="140" spans="1:17" x14ac:dyDescent="0.2">
      <c r="A140" s="34"/>
      <c r="B140" s="34"/>
      <c r="C140" s="34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7" x14ac:dyDescent="0.2">
      <c r="A141" s="30"/>
      <c r="B141" s="30"/>
      <c r="C141" s="33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7" x14ac:dyDescent="0.2">
      <c r="A142" s="6" t="s">
        <v>22</v>
      </c>
      <c r="E142" s="2" t="s">
        <v>45</v>
      </c>
    </row>
    <row r="144" spans="1:17" x14ac:dyDescent="0.2"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5:16" x14ac:dyDescent="0.2"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5:16" x14ac:dyDescent="0.2">
      <c r="E146" s="2" t="s">
        <v>23</v>
      </c>
    </row>
  </sheetData>
  <sheetProtection algorithmName="SHA-512" hashValue="7jPHExyRPky+lWlzsvpgeGe4601CnCxu7y17/RcBrqUIcQTTcGTNk1Z7+hpUd73tQKivqx8IXj4EHkPEoeGm/w==" saltValue="0N3YKl7xq/krM67Tjnpw4A==" spinCount="100000" sheet="1" selectLockedCells="1"/>
  <mergeCells count="11">
    <mergeCell ref="B37:P37"/>
    <mergeCell ref="B40:P40"/>
    <mergeCell ref="B51:P51"/>
    <mergeCell ref="B63:P63"/>
    <mergeCell ref="B66:P66"/>
    <mergeCell ref="B34:P34"/>
    <mergeCell ref="D14:F14"/>
    <mergeCell ref="G14:I14"/>
    <mergeCell ref="J14:L14"/>
    <mergeCell ref="M14:O14"/>
    <mergeCell ref="B29:P29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2009-11-17T12:09:58Z</cp:lastPrinted>
  <dcterms:created xsi:type="dcterms:W3CDTF">2007-11-30T12:51:40Z</dcterms:created>
  <dcterms:modified xsi:type="dcterms:W3CDTF">2023-01-16T09:59:38Z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